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marko\Documents\Valveteenus\HD_2025\"/>
    </mc:Choice>
  </mc:AlternateContent>
  <xr:revisionPtr revIDLastSave="0" documentId="13_ncr:1_{CAB1C4F0-CA02-4C3A-B2C0-47B536AD16BE}" xr6:coauthVersionLast="47" xr6:coauthVersionMax="47" xr10:uidLastSave="{00000000-0000-0000-0000-000000000000}"/>
  <bookViews>
    <workbookView xWindow="8810" yWindow="3610" windowWidth="28800" windowHeight="15450" xr2:uid="{00000000-000D-0000-FFFF-FFFF00000000}"/>
  </bookViews>
  <sheets>
    <sheet name="Sheet1" sheetId="1" r:id="rId1"/>
  </sheets>
  <definedNames>
    <definedName name="_xlnm.Print_Area" localSheetId="0">Sheet1!$A$1:$F$58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1" l="1"/>
  <c r="F36" i="1"/>
  <c r="F35" i="1"/>
  <c r="F33" i="1"/>
  <c r="F13" i="1"/>
  <c r="F12" i="1"/>
  <c r="F26" i="1"/>
  <c r="F11" i="1"/>
  <c r="F10" i="1" l="1"/>
  <c r="F28" i="1"/>
  <c r="F6" i="1"/>
  <c r="A6" i="1" l="1"/>
  <c r="A7" i="1" s="1"/>
  <c r="A8" i="1" l="1"/>
  <c r="A9" i="1" s="1"/>
  <c r="A21" i="1"/>
  <c r="A22" i="1" s="1"/>
  <c r="A23" i="1" s="1"/>
  <c r="A24" i="1" s="1"/>
  <c r="A25" i="1" s="1"/>
  <c r="F21" i="1"/>
  <c r="F22" i="1"/>
  <c r="F23" i="1"/>
  <c r="F24" i="1"/>
  <c r="F25" i="1"/>
  <c r="F20" i="1"/>
  <c r="F7" i="1"/>
  <c r="F8" i="1"/>
  <c r="F9" i="1"/>
  <c r="F5" i="1"/>
  <c r="F14" i="1" s="1"/>
  <c r="F15" i="1" l="1"/>
  <c r="F16" i="1"/>
  <c r="F29" i="1"/>
  <c r="F30" i="1" s="1"/>
  <c r="F31" i="1" l="1"/>
</calcChain>
</file>

<file path=xl/sharedStrings.xml><?xml version="1.0" encoding="utf-8"?>
<sst xmlns="http://schemas.openxmlformats.org/spreadsheetml/2006/main" count="76" uniqueCount="49">
  <si>
    <t>Teenus/kaup</t>
  </si>
  <si>
    <t>Kogus</t>
  </si>
  <si>
    <t>Ühik</t>
  </si>
  <si>
    <t>kuu</t>
  </si>
  <si>
    <t>Kokku:</t>
  </si>
  <si>
    <t>Kokku koos käibemaksuga:</t>
  </si>
  <si>
    <t>Jrk. nr.</t>
  </si>
  <si>
    <t>Hind [EUR/kuu]</t>
  </si>
  <si>
    <t>Summa [EUR/kuu]</t>
  </si>
  <si>
    <t>Hinnapakkumine kokku koos käibemaksuga:</t>
  </si>
  <si>
    <r>
      <t>Muud ühekordsed kulud</t>
    </r>
    <r>
      <rPr>
        <vertAlign val="superscript"/>
        <sz val="11"/>
        <rFont val="Calibri"/>
        <family val="2"/>
        <charset val="186"/>
        <scheme val="minor"/>
      </rPr>
      <t>3</t>
    </r>
    <r>
      <rPr>
        <sz val="11"/>
        <rFont val="Calibri"/>
        <family val="2"/>
        <charset val="186"/>
        <scheme val="minor"/>
      </rPr>
      <t>:</t>
    </r>
  </si>
  <si>
    <r>
      <t>Muud püsikulud (igakuised)</t>
    </r>
    <r>
      <rPr>
        <vertAlign val="superscript"/>
        <sz val="10"/>
        <rFont val="Arial"/>
        <family val="2"/>
        <charset val="186"/>
      </rPr>
      <t>2</t>
    </r>
  </si>
  <si>
    <t>Lisa 1. Hinnapakkumuse vorm</t>
  </si>
  <si>
    <t xml:space="preserve">Tabel 1. ATS ja valvesüsteemide hooldus </t>
  </si>
  <si>
    <t>Hinnapakkumuse maksumus kokku:</t>
  </si>
  <si>
    <t xml:space="preserve">Ettevõtte nimi: </t>
  </si>
  <si>
    <t xml:space="preserve">Registrikood: </t>
  </si>
  <si>
    <t xml:space="preserve">Aadress: </t>
  </si>
  <si>
    <t xml:space="preserve">Telefon: </t>
  </si>
  <si>
    <t xml:space="preserve">E-psoti aadress: </t>
  </si>
  <si>
    <t>Pakkuja andmed</t>
  </si>
  <si>
    <t>Telefon:</t>
  </si>
  <si>
    <t>e-posti aadress:</t>
  </si>
  <si>
    <t>Kontaktisiku nimi:</t>
  </si>
  <si>
    <t>Ametikoht:</t>
  </si>
  <si>
    <r>
      <t xml:space="preserve">Hinnapakkumuse allkiri: </t>
    </r>
    <r>
      <rPr>
        <i/>
        <sz val="11"/>
        <rFont val="Calibri"/>
        <family val="2"/>
        <charset val="186"/>
        <scheme val="minor"/>
      </rPr>
      <t>/allkirjastatud digitaalselt/</t>
    </r>
  </si>
  <si>
    <t>Allkirjastaja nimi ja ametikoht:</t>
  </si>
  <si>
    <r>
      <rPr>
        <i/>
        <vertAlign val="superscript"/>
        <sz val="10"/>
        <rFont val="Calibri"/>
        <family val="2"/>
        <charset val="186"/>
        <scheme val="minor"/>
      </rPr>
      <t xml:space="preserve">1 </t>
    </r>
    <r>
      <rPr>
        <i/>
        <sz val="10"/>
        <rFont val="Calibri"/>
        <family val="2"/>
        <charset val="186"/>
        <scheme val="minor"/>
      </rPr>
      <t>Hinnapakkumises täita halliga märgitud lahtrid.</t>
    </r>
  </si>
  <si>
    <r>
      <rPr>
        <i/>
        <vertAlign val="superscript"/>
        <sz val="10"/>
        <rFont val="Calibri"/>
        <family val="2"/>
        <charset val="186"/>
        <scheme val="minor"/>
      </rPr>
      <t>2</t>
    </r>
    <r>
      <rPr>
        <i/>
        <sz val="10"/>
        <rFont val="Calibri"/>
        <family val="2"/>
        <charset val="186"/>
        <scheme val="minor"/>
      </rPr>
      <t xml:space="preserve"> Muude püsikulude reale märkida maksumus, mis kaasneb kuumaksena lisaks eelpool tabelites kirjeldatud teenustele (nt seadmete rent, täiendav hooldus vms). Hinnapakkumisele lisada Muude püsikulude teenuste kirjeldused kui lisandub muid teenuste maksumusi.</t>
    </r>
  </si>
  <si>
    <t>Teenuste maksumus kokku (tabel 1-2):</t>
  </si>
  <si>
    <r>
      <rPr>
        <i/>
        <vertAlign val="superscript"/>
        <sz val="10"/>
        <rFont val="Calibri"/>
        <family val="2"/>
        <charset val="186"/>
        <scheme val="minor"/>
      </rPr>
      <t>3</t>
    </r>
    <r>
      <rPr>
        <i/>
        <sz val="10"/>
        <rFont val="Calibri"/>
        <family val="2"/>
        <charset val="186"/>
        <scheme val="minor"/>
      </rPr>
      <t xml:space="preserve"> Muude ühekordsete kulude reale märkida maksumus, mis tuleb täiendavalt teha, et oleks tagatud nimetatud objektidel tehnilise valve täisteenus (nt ümberehitus, seadistus, seadmete paigaldus vms). Hinnapakkumisele lisada Muude ühekordsete kulude kirjelduse kui lisandub ühekordseid teenuseid.</t>
    </r>
  </si>
  <si>
    <t>Tabel 2. Tehnilise valve täisteenus koos valvesüsteemide hooldamisega</t>
  </si>
  <si>
    <t>REOVEEPUMPLA, Kaare tn 27 Võru linn, ATS ja valvesüsteemi hooldus, 4 korda aastas</t>
  </si>
  <si>
    <t>BÜROOHOONE JA GARAAŽ, Ringtee tn 10 Võru linn, ATS ja valvesüsteemi hooldus, 4 korda aastas</t>
  </si>
  <si>
    <t>REOVEEPUHASTI HOONED, Ringtee tn 10 Võru linn, ainult ATS hooldus, 4 korda aastas</t>
  </si>
  <si>
    <t>ANTSLA REOVEEPUHASTI, Biotiigi Oe küla Antsla vald Võrumaa, ATS ja valvesüsteemi hooldus, 4 korda aastas</t>
  </si>
  <si>
    <t>VEETÖÖTLUSJAAM JALAKA, Jalaka tn 11 Võru linn, ATS ja valvesüsteemi hooldus, 4 korda aastas</t>
  </si>
  <si>
    <t>VEETORN, Lembitu tn 6 Võru linn, valveseadmete hooldus, 2 korda aastas</t>
  </si>
  <si>
    <t>VEETÖÖTLUSJAAM VÕRUSOO, Põllu tn 9 Võru linn, ATS ja valvesüsteemi hooldus, 4 korda aastas</t>
  </si>
  <si>
    <t>VEETÖÖTLUSJAAM KIRSI-VESKI, Veski tn 3 Võru linn, ATS ja valvesüsteemi hooldus (koos Viki tn 4-ga), 4 korda aastas</t>
  </si>
  <si>
    <t>Käibemaks 22%:</t>
  </si>
  <si>
    <t>VEETÖÖTLUSJAAM VÕRUSOO, Põllu tn 9 Võru linn, tehnilise valve täisteenus</t>
  </si>
  <si>
    <t>KONTOR, Ringtee tn 10 Võru linn, tehnilise valve täisteenus</t>
  </si>
  <si>
    <t>GARAAŽ, Ringtee tn 10 Võru linn, tehnilise valve täisteenus</t>
  </si>
  <si>
    <t>VEETÖÖTLUSJAAM KIRSI-VESKI, Veski tn 3 (koos Viki tn 4-ga) Võru linn, tehnilise valve täisteenus</t>
  </si>
  <si>
    <t>JOOGIVEEMAHUTI, Lembitu tn 6 Võru linn, tehnilise valve täisteenus</t>
  </si>
  <si>
    <t>REOVEEPUMPLA, Kaare tn 27 Võru linn, tehnilise valve täisteenus</t>
  </si>
  <si>
    <t>ANTSLA REOVEEPUHASTI, Biotiigi Oe küla Antsla vald Võrumaa, tehnilise valve täisteenus</t>
  </si>
  <si>
    <t>VEETÖÖTLUSJAAM JALAKA, Jalaka tn 11 Võru linn, tehnilise valve täisteenus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</si>
</sst>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0"/>
      <name val="Arial"/>
    </font>
    <font>
      <sz val="11"/>
      <name val="Calibri"/>
      <family val="2"/>
      <charset val="186"/>
      <scheme val="minor"/>
    </font>
    <font>
      <b/>
      <sz val="10"/>
      <name val="Arial"/>
      <family val="2"/>
      <charset val="186"/>
    </font>
    <font>
      <b/>
      <sz val="11"/>
      <name val="Calibri"/>
      <family val="2"/>
      <charset val="186"/>
      <scheme val="minor"/>
    </font>
    <font>
      <sz val="10"/>
      <name val="Arial"/>
      <family val="2"/>
      <charset val="186"/>
    </font>
    <font>
      <i/>
      <sz val="11"/>
      <name val="Calibri"/>
      <family val="2"/>
      <charset val="186"/>
      <scheme val="minor"/>
    </font>
    <font>
      <vertAlign val="superscript"/>
      <sz val="10"/>
      <name val="Arial"/>
      <family val="2"/>
      <charset val="186"/>
    </font>
    <font>
      <vertAlign val="superscript"/>
      <sz val="11"/>
      <name val="Calibri"/>
      <family val="2"/>
      <charset val="186"/>
      <scheme val="minor"/>
    </font>
    <font>
      <i/>
      <sz val="10"/>
      <name val="Calibri"/>
      <family val="2"/>
      <charset val="186"/>
      <scheme val="minor"/>
    </font>
    <font>
      <i/>
      <vertAlign val="superscript"/>
      <sz val="10"/>
      <name val="Calibri"/>
      <family val="2"/>
      <charset val="186"/>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48">
    <xf numFmtId="0" fontId="0" fillId="0" borderId="0" xfId="0"/>
    <xf numFmtId="0" fontId="2" fillId="0" borderId="0" xfId="0" applyFont="1"/>
    <xf numFmtId="4" fontId="1" fillId="0" borderId="0" xfId="0" applyNumberFormat="1" applyFont="1"/>
    <xf numFmtId="0" fontId="4" fillId="0" borderId="0" xfId="0" applyFont="1" applyAlignment="1">
      <alignment horizontal="center"/>
    </xf>
    <xf numFmtId="0" fontId="4" fillId="0" borderId="1" xfId="0" applyFont="1" applyBorder="1" applyAlignment="1">
      <alignment horizontal="center"/>
    </xf>
    <xf numFmtId="0" fontId="3" fillId="0" borderId="1" xfId="0" applyFont="1" applyBorder="1" applyAlignment="1">
      <alignment horizontal="center" vertical="center"/>
    </xf>
    <xf numFmtId="0" fontId="2" fillId="0" borderId="1" xfId="0" applyFont="1" applyBorder="1"/>
    <xf numFmtId="4" fontId="1" fillId="0" borderId="1" xfId="0" applyNumberFormat="1" applyFont="1" applyBorder="1"/>
    <xf numFmtId="0" fontId="1" fillId="0" borderId="1" xfId="0" applyFont="1" applyBorder="1" applyAlignment="1">
      <alignment horizontal="center"/>
    </xf>
    <xf numFmtId="0" fontId="4" fillId="0" borderId="0" xfId="0" applyFont="1"/>
    <xf numFmtId="0" fontId="5" fillId="0" borderId="1" xfId="0" applyFont="1" applyBorder="1" applyAlignment="1">
      <alignment wrapText="1"/>
    </xf>
    <xf numFmtId="0" fontId="5" fillId="0" borderId="1" xfId="0" applyFont="1" applyBorder="1"/>
    <xf numFmtId="0" fontId="5" fillId="0" borderId="1" xfId="0" applyFont="1" applyBorder="1" applyAlignment="1">
      <alignment horizontal="left"/>
    </xf>
    <xf numFmtId="4" fontId="2" fillId="0" borderId="1" xfId="0" applyNumberFormat="1" applyFont="1" applyBorder="1"/>
    <xf numFmtId="4" fontId="1" fillId="2" borderId="1" xfId="0" applyNumberFormat="1" applyFont="1" applyFill="1" applyBorder="1"/>
    <xf numFmtId="4" fontId="3" fillId="0" borderId="3" xfId="0" applyNumberFormat="1" applyFont="1" applyBorder="1" applyAlignment="1">
      <alignment horizontal="right"/>
    </xf>
    <xf numFmtId="0" fontId="2" fillId="0" borderId="2" xfId="0" applyFont="1" applyBorder="1"/>
    <xf numFmtId="0" fontId="5" fillId="0" borderId="2" xfId="0" applyFont="1" applyBorder="1"/>
    <xf numFmtId="4" fontId="1" fillId="2" borderId="2" xfId="0" applyNumberFormat="1" applyFont="1" applyFill="1" applyBorder="1"/>
    <xf numFmtId="0" fontId="1" fillId="0" borderId="2" xfId="0" applyFont="1" applyBorder="1" applyAlignment="1">
      <alignment horizontal="center"/>
    </xf>
    <xf numFmtId="4" fontId="1" fillId="0" borderId="2" xfId="0" applyNumberFormat="1" applyFont="1" applyBorder="1"/>
    <xf numFmtId="4" fontId="3" fillId="0" borderId="3" xfId="0" applyNumberFormat="1" applyFont="1" applyBorder="1"/>
    <xf numFmtId="0" fontId="2" fillId="2" borderId="2" xfId="0" applyFont="1" applyFill="1" applyBorder="1"/>
    <xf numFmtId="4" fontId="4" fillId="0" borderId="3" xfId="0" applyNumberFormat="1" applyFont="1" applyBorder="1"/>
    <xf numFmtId="0" fontId="2" fillId="0" borderId="0" xfId="0" applyFont="1" applyAlignment="1">
      <alignment horizontal="right"/>
    </xf>
    <xf numFmtId="0" fontId="3" fillId="0" borderId="1" xfId="0" applyFont="1" applyBorder="1" applyAlignment="1">
      <alignment horizontal="center" vertical="center" wrapText="1"/>
    </xf>
    <xf numFmtId="0" fontId="1" fillId="0" borderId="5" xfId="0" applyFont="1" applyBorder="1" applyAlignment="1">
      <alignment horizontal="center"/>
    </xf>
    <xf numFmtId="4" fontId="1" fillId="0" borderId="5" xfId="0" applyNumberFormat="1" applyFont="1" applyBorder="1"/>
    <xf numFmtId="0" fontId="2" fillId="2" borderId="0" xfId="0" applyFont="1" applyFill="1" applyAlignment="1">
      <alignment horizontal="left"/>
    </xf>
    <xf numFmtId="2" fontId="2" fillId="0" borderId="1" xfId="0" applyNumberFormat="1" applyFont="1" applyBorder="1"/>
    <xf numFmtId="0" fontId="5" fillId="0" borderId="1" xfId="0" applyFont="1" applyBorder="1" applyAlignment="1">
      <alignment horizontal="left" wrapText="1"/>
    </xf>
    <xf numFmtId="0" fontId="2" fillId="0" borderId="7" xfId="0" applyFont="1" applyBorder="1"/>
    <xf numFmtId="4" fontId="1" fillId="2" borderId="7" xfId="0" applyNumberFormat="1" applyFont="1" applyFill="1" applyBorder="1"/>
    <xf numFmtId="0" fontId="5" fillId="0" borderId="7" xfId="0" applyFont="1" applyBorder="1" applyAlignment="1">
      <alignment horizontal="left" wrapText="1"/>
    </xf>
    <xf numFmtId="0" fontId="2" fillId="0" borderId="6" xfId="0" applyFont="1" applyBorder="1" applyAlignment="1">
      <alignment horizontal="left"/>
    </xf>
    <xf numFmtId="0" fontId="2" fillId="2" borderId="4" xfId="0" applyFont="1" applyFill="1" applyBorder="1" applyAlignment="1">
      <alignment horizontal="left"/>
    </xf>
    <xf numFmtId="0" fontId="2" fillId="0" borderId="0" xfId="0" applyFont="1" applyAlignment="1">
      <alignment horizontal="left"/>
    </xf>
    <xf numFmtId="0" fontId="2" fillId="2" borderId="0" xfId="0" applyFont="1" applyFill="1" applyAlignment="1">
      <alignment horizontal="left"/>
    </xf>
    <xf numFmtId="0" fontId="4" fillId="0" borderId="4" xfId="0" applyFont="1" applyBorder="1" applyAlignment="1">
      <alignment horizontal="left"/>
    </xf>
    <xf numFmtId="0" fontId="9" fillId="0" borderId="0" xfId="0" applyFont="1" applyAlignment="1">
      <alignment horizontal="left"/>
    </xf>
    <xf numFmtId="0" fontId="9" fillId="0" borderId="0" xfId="0" applyFont="1" applyAlignment="1">
      <alignment horizontal="left" vertical="top" wrapText="1"/>
    </xf>
    <xf numFmtId="0" fontId="2" fillId="0" borderId="1" xfId="0" applyFont="1" applyBorder="1" applyAlignment="1">
      <alignment horizontal="right"/>
    </xf>
    <xf numFmtId="0" fontId="4" fillId="0" borderId="0" xfId="0" applyFont="1" applyAlignment="1">
      <alignment horizontal="left"/>
    </xf>
    <xf numFmtId="0" fontId="3" fillId="0" borderId="3" xfId="0" applyFont="1" applyBorder="1" applyAlignment="1">
      <alignment horizontal="right"/>
    </xf>
    <xf numFmtId="0" fontId="2" fillId="0" borderId="2" xfId="0" applyFont="1" applyBorder="1" applyAlignment="1">
      <alignment horizontal="right"/>
    </xf>
    <xf numFmtId="0" fontId="4" fillId="0" borderId="3" xfId="0" applyFont="1" applyBorder="1" applyAlignment="1">
      <alignment horizontal="right"/>
    </xf>
    <xf numFmtId="4" fontId="1" fillId="0" borderId="7" xfId="0" applyNumberFormat="1" applyFont="1" applyBorder="1"/>
    <xf numFmtId="0" fontId="1" fillId="0" borderId="7" xfId="0" applyFont="1" applyBorder="1" applyAlignment="1">
      <alignment horizont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8"/>
  <sheetViews>
    <sheetView tabSelected="1" zoomScale="130" zoomScaleNormal="130" workbookViewId="0">
      <selection activeCell="A38" sqref="A38:F38"/>
    </sheetView>
  </sheetViews>
  <sheetFormatPr defaultColWidth="14.453125" defaultRowHeight="15.75" customHeight="1" x14ac:dyDescent="0.35"/>
  <cols>
    <col min="1" max="1" width="6.81640625" style="1" bestFit="1" customWidth="1"/>
    <col min="2" max="2" width="88.7265625" style="1" customWidth="1"/>
    <col min="3" max="3" width="9.81640625" style="1" customWidth="1"/>
    <col min="4" max="4" width="6.54296875" style="1" bestFit="1" customWidth="1"/>
    <col min="5" max="5" width="5" style="1" bestFit="1" customWidth="1"/>
    <col min="6" max="6" width="10.1796875" style="1" customWidth="1"/>
    <col min="7" max="16384" width="14.453125" style="1"/>
  </cols>
  <sheetData>
    <row r="1" spans="1:6" s="9" customFormat="1" ht="15.75" customHeight="1" x14ac:dyDescent="0.35">
      <c r="A1" s="42" t="s">
        <v>12</v>
      </c>
      <c r="B1" s="42"/>
      <c r="C1" s="42"/>
      <c r="D1" s="42"/>
      <c r="E1" s="42"/>
      <c r="F1" s="42"/>
    </row>
    <row r="2" spans="1:6" ht="9" customHeight="1" x14ac:dyDescent="0.35"/>
    <row r="3" spans="1:6" ht="15.75" customHeight="1" x14ac:dyDescent="0.35">
      <c r="A3" s="38" t="s">
        <v>13</v>
      </c>
      <c r="B3" s="38"/>
      <c r="C3" s="38"/>
      <c r="D3" s="38"/>
      <c r="E3" s="38"/>
      <c r="F3" s="38"/>
    </row>
    <row r="4" spans="1:6" s="3" customFormat="1" ht="26" x14ac:dyDescent="0.35">
      <c r="A4" s="4" t="s">
        <v>6</v>
      </c>
      <c r="B4" s="5" t="s">
        <v>0</v>
      </c>
      <c r="C4" s="25" t="s">
        <v>7</v>
      </c>
      <c r="D4" s="5" t="s">
        <v>1</v>
      </c>
      <c r="E4" s="5" t="s">
        <v>2</v>
      </c>
      <c r="F4" s="25" t="s">
        <v>8</v>
      </c>
    </row>
    <row r="5" spans="1:6" ht="14.5" x14ac:dyDescent="0.35">
      <c r="A5" s="6">
        <v>1</v>
      </c>
      <c r="B5" s="11" t="s">
        <v>34</v>
      </c>
      <c r="C5" s="14"/>
      <c r="D5" s="7">
        <v>36</v>
      </c>
      <c r="E5" s="8" t="s">
        <v>3</v>
      </c>
      <c r="F5" s="7">
        <f>C5*D5</f>
        <v>0</v>
      </c>
    </row>
    <row r="6" spans="1:6" ht="14.5" x14ac:dyDescent="0.35">
      <c r="A6" s="6">
        <f>A5+1</f>
        <v>2</v>
      </c>
      <c r="B6" s="11" t="s">
        <v>33</v>
      </c>
      <c r="C6" s="14"/>
      <c r="D6" s="7">
        <v>36</v>
      </c>
      <c r="E6" s="8" t="s">
        <v>3</v>
      </c>
      <c r="F6" s="7">
        <f>C6*D6</f>
        <v>0</v>
      </c>
    </row>
    <row r="7" spans="1:6" ht="14.5" x14ac:dyDescent="0.35">
      <c r="A7" s="6">
        <f>A6+1</f>
        <v>3</v>
      </c>
      <c r="B7" s="12" t="s">
        <v>32</v>
      </c>
      <c r="C7" s="14"/>
      <c r="D7" s="7">
        <v>36</v>
      </c>
      <c r="E7" s="8" t="s">
        <v>3</v>
      </c>
      <c r="F7" s="7">
        <f t="shared" ref="F7:F9" si="0">C7*D7</f>
        <v>0</v>
      </c>
    </row>
    <row r="8" spans="1:6" ht="26" x14ac:dyDescent="0.35">
      <c r="A8" s="6">
        <f t="shared" ref="A8:A9" si="1">A7+1</f>
        <v>4</v>
      </c>
      <c r="B8" s="30" t="s">
        <v>39</v>
      </c>
      <c r="C8" s="14"/>
      <c r="D8" s="7">
        <v>36</v>
      </c>
      <c r="E8" s="8" t="s">
        <v>3</v>
      </c>
      <c r="F8" s="7">
        <f t="shared" si="0"/>
        <v>0</v>
      </c>
    </row>
    <row r="9" spans="1:6" ht="14.5" x14ac:dyDescent="0.35">
      <c r="A9" s="6">
        <f t="shared" si="1"/>
        <v>5</v>
      </c>
      <c r="B9" s="11" t="s">
        <v>38</v>
      </c>
      <c r="C9" s="14"/>
      <c r="D9" s="7">
        <v>36</v>
      </c>
      <c r="E9" s="8" t="s">
        <v>3</v>
      </c>
      <c r="F9" s="7">
        <f t="shared" si="0"/>
        <v>0</v>
      </c>
    </row>
    <row r="10" spans="1:6" ht="14.5" x14ac:dyDescent="0.35">
      <c r="A10" s="6">
        <v>6</v>
      </c>
      <c r="B10" s="11" t="s">
        <v>37</v>
      </c>
      <c r="C10" s="14"/>
      <c r="D10" s="7">
        <v>36</v>
      </c>
      <c r="E10" s="8" t="s">
        <v>3</v>
      </c>
      <c r="F10" s="7">
        <f t="shared" ref="F10" si="2">C10*D10</f>
        <v>0</v>
      </c>
    </row>
    <row r="11" spans="1:6" ht="26" x14ac:dyDescent="0.35">
      <c r="A11" s="6">
        <v>7</v>
      </c>
      <c r="B11" s="30" t="s">
        <v>35</v>
      </c>
      <c r="C11" s="14"/>
      <c r="D11" s="7">
        <v>36</v>
      </c>
      <c r="E11" s="8" t="s">
        <v>3</v>
      </c>
      <c r="F11" s="7">
        <f t="shared" ref="F11" si="3">C11*D11</f>
        <v>0</v>
      </c>
    </row>
    <row r="12" spans="1:6" ht="14.5" x14ac:dyDescent="0.35">
      <c r="A12" s="31">
        <v>8</v>
      </c>
      <c r="B12" s="33" t="s">
        <v>36</v>
      </c>
      <c r="C12" s="32"/>
      <c r="D12" s="7">
        <v>36</v>
      </c>
      <c r="E12" s="8" t="s">
        <v>3</v>
      </c>
      <c r="F12" s="7">
        <f>C12*D12</f>
        <v>0</v>
      </c>
    </row>
    <row r="13" spans="1:6" ht="16" thickBot="1" x14ac:dyDescent="0.4">
      <c r="A13" s="16">
        <v>9</v>
      </c>
      <c r="B13" s="17" t="s">
        <v>11</v>
      </c>
      <c r="C13" s="18"/>
      <c r="D13" s="20">
        <v>36</v>
      </c>
      <c r="E13" s="26" t="s">
        <v>3</v>
      </c>
      <c r="F13" s="27">
        <f>C13*D13</f>
        <v>0</v>
      </c>
    </row>
    <row r="14" spans="1:6" ht="15" thickTop="1" x14ac:dyDescent="0.35">
      <c r="A14" s="43" t="s">
        <v>4</v>
      </c>
      <c r="B14" s="43"/>
      <c r="C14" s="43"/>
      <c r="D14" s="43"/>
      <c r="E14" s="43"/>
      <c r="F14" s="21">
        <f>SUM(F5:F13)</f>
        <v>0</v>
      </c>
    </row>
    <row r="15" spans="1:6" ht="14.5" x14ac:dyDescent="0.35">
      <c r="A15" s="41" t="s">
        <v>40</v>
      </c>
      <c r="B15" s="41"/>
      <c r="C15" s="41"/>
      <c r="D15" s="41"/>
      <c r="E15" s="41"/>
      <c r="F15" s="7">
        <f>F14*0.22</f>
        <v>0</v>
      </c>
    </row>
    <row r="16" spans="1:6" ht="14.5" x14ac:dyDescent="0.35">
      <c r="A16" s="41" t="s">
        <v>5</v>
      </c>
      <c r="B16" s="41"/>
      <c r="C16" s="41"/>
      <c r="D16" s="41"/>
      <c r="E16" s="41"/>
      <c r="F16" s="7">
        <f>SUM(F14:F15)</f>
        <v>0</v>
      </c>
    </row>
    <row r="17" spans="1:6" ht="7.5" customHeight="1" x14ac:dyDescent="0.35">
      <c r="A17" s="24"/>
      <c r="B17" s="24"/>
      <c r="C17" s="24"/>
      <c r="D17" s="24"/>
      <c r="E17" s="24"/>
      <c r="F17" s="2"/>
    </row>
    <row r="18" spans="1:6" ht="14.5" x14ac:dyDescent="0.35">
      <c r="A18" s="38" t="s">
        <v>31</v>
      </c>
      <c r="B18" s="38"/>
      <c r="C18" s="38"/>
      <c r="D18" s="38"/>
      <c r="E18" s="38"/>
      <c r="F18" s="38"/>
    </row>
    <row r="19" spans="1:6" s="3" customFormat="1" ht="26" x14ac:dyDescent="0.35">
      <c r="A19" s="4" t="s">
        <v>6</v>
      </c>
      <c r="B19" s="5" t="s">
        <v>0</v>
      </c>
      <c r="C19" s="25" t="s">
        <v>7</v>
      </c>
      <c r="D19" s="5" t="s">
        <v>1</v>
      </c>
      <c r="E19" s="5" t="s">
        <v>2</v>
      </c>
      <c r="F19" s="25" t="s">
        <v>8</v>
      </c>
    </row>
    <row r="20" spans="1:6" ht="15.75" customHeight="1" x14ac:dyDescent="0.35">
      <c r="A20" s="6">
        <v>1</v>
      </c>
      <c r="B20" s="11" t="s">
        <v>42</v>
      </c>
      <c r="C20" s="14"/>
      <c r="D20" s="7">
        <v>36</v>
      </c>
      <c r="E20" s="8" t="s">
        <v>3</v>
      </c>
      <c r="F20" s="7">
        <f>C20*D20</f>
        <v>0</v>
      </c>
    </row>
    <row r="21" spans="1:6" ht="15.75" customHeight="1" x14ac:dyDescent="0.35">
      <c r="A21" s="6">
        <f>A20+1</f>
        <v>2</v>
      </c>
      <c r="B21" s="12" t="s">
        <v>43</v>
      </c>
      <c r="C21" s="14"/>
      <c r="D21" s="7">
        <v>36</v>
      </c>
      <c r="E21" s="8" t="s">
        <v>3</v>
      </c>
      <c r="F21" s="7">
        <f t="shared" ref="F21:F25" si="4">C21*D21</f>
        <v>0</v>
      </c>
    </row>
    <row r="22" spans="1:6" ht="15.75" customHeight="1" x14ac:dyDescent="0.35">
      <c r="A22" s="6">
        <f t="shared" ref="A22:A25" si="5">A21+1</f>
        <v>3</v>
      </c>
      <c r="B22" s="10" t="s">
        <v>41</v>
      </c>
      <c r="C22" s="14"/>
      <c r="D22" s="7">
        <v>36</v>
      </c>
      <c r="E22" s="8" t="s">
        <v>3</v>
      </c>
      <c r="F22" s="7">
        <f t="shared" si="4"/>
        <v>0</v>
      </c>
    </row>
    <row r="23" spans="1:6" ht="15.75" customHeight="1" x14ac:dyDescent="0.35">
      <c r="A23" s="6">
        <f t="shared" si="5"/>
        <v>4</v>
      </c>
      <c r="B23" s="11" t="s">
        <v>44</v>
      </c>
      <c r="C23" s="14"/>
      <c r="D23" s="7">
        <v>36</v>
      </c>
      <c r="E23" s="8" t="s">
        <v>3</v>
      </c>
      <c r="F23" s="7">
        <f t="shared" si="4"/>
        <v>0</v>
      </c>
    </row>
    <row r="24" spans="1:6" ht="15.75" customHeight="1" x14ac:dyDescent="0.35">
      <c r="A24" s="6">
        <f t="shared" si="5"/>
        <v>5</v>
      </c>
      <c r="B24" s="11" t="s">
        <v>45</v>
      </c>
      <c r="C24" s="14"/>
      <c r="D24" s="7">
        <v>36</v>
      </c>
      <c r="E24" s="8" t="s">
        <v>3</v>
      </c>
      <c r="F24" s="7">
        <f t="shared" si="4"/>
        <v>0</v>
      </c>
    </row>
    <row r="25" spans="1:6" ht="15.75" customHeight="1" x14ac:dyDescent="0.35">
      <c r="A25" s="6">
        <f t="shared" si="5"/>
        <v>6</v>
      </c>
      <c r="B25" s="11" t="s">
        <v>46</v>
      </c>
      <c r="C25" s="14"/>
      <c r="D25" s="7">
        <v>36</v>
      </c>
      <c r="E25" s="8" t="s">
        <v>3</v>
      </c>
      <c r="F25" s="7">
        <f t="shared" si="4"/>
        <v>0</v>
      </c>
    </row>
    <row r="26" spans="1:6" ht="14.25" customHeight="1" x14ac:dyDescent="0.35">
      <c r="A26" s="31">
        <v>7</v>
      </c>
      <c r="B26" s="33" t="s">
        <v>47</v>
      </c>
      <c r="C26" s="32"/>
      <c r="D26" s="7">
        <v>26</v>
      </c>
      <c r="E26" s="8" t="s">
        <v>3</v>
      </c>
      <c r="F26" s="7">
        <f t="shared" ref="F26" si="6">C26*D26</f>
        <v>0</v>
      </c>
    </row>
    <row r="27" spans="1:6" ht="14.25" customHeight="1" x14ac:dyDescent="0.35">
      <c r="A27" s="31">
        <v>8</v>
      </c>
      <c r="B27" s="33" t="s">
        <v>48</v>
      </c>
      <c r="C27" s="32"/>
      <c r="D27" s="46"/>
      <c r="E27" s="47"/>
      <c r="F27" s="46"/>
    </row>
    <row r="28" spans="1:6" ht="15.75" customHeight="1" thickBot="1" x14ac:dyDescent="0.4">
      <c r="A28" s="16">
        <v>9</v>
      </c>
      <c r="B28" s="17" t="s">
        <v>11</v>
      </c>
      <c r="C28" s="18"/>
      <c r="D28" s="20">
        <v>36</v>
      </c>
      <c r="E28" s="19" t="s">
        <v>3</v>
      </c>
      <c r="F28" s="20">
        <f t="shared" ref="F28" si="7">C28*D28</f>
        <v>0</v>
      </c>
    </row>
    <row r="29" spans="1:6" s="9" customFormat="1" ht="15.75" customHeight="1" thickTop="1" x14ac:dyDescent="0.35">
      <c r="A29" s="43" t="s">
        <v>4</v>
      </c>
      <c r="B29" s="43"/>
      <c r="C29" s="43"/>
      <c r="D29" s="43"/>
      <c r="E29" s="43"/>
      <c r="F29" s="15">
        <f>SUM(F20:F28)</f>
        <v>0</v>
      </c>
    </row>
    <row r="30" spans="1:6" ht="15.75" customHeight="1" x14ac:dyDescent="0.35">
      <c r="A30" s="41" t="s">
        <v>40</v>
      </c>
      <c r="B30" s="41"/>
      <c r="C30" s="41"/>
      <c r="D30" s="41"/>
      <c r="E30" s="41"/>
      <c r="F30" s="7">
        <f>F29*0.22</f>
        <v>0</v>
      </c>
    </row>
    <row r="31" spans="1:6" ht="15.75" customHeight="1" x14ac:dyDescent="0.35">
      <c r="A31" s="41" t="s">
        <v>5</v>
      </c>
      <c r="B31" s="41"/>
      <c r="C31" s="41"/>
      <c r="D31" s="41"/>
      <c r="E31" s="41"/>
      <c r="F31" s="13">
        <f>SUM(F29:F30)</f>
        <v>0</v>
      </c>
    </row>
    <row r="32" spans="1:6" ht="6" customHeight="1" x14ac:dyDescent="0.35"/>
    <row r="33" spans="1:6" ht="15.75" customHeight="1" x14ac:dyDescent="0.35">
      <c r="A33" s="41" t="s">
        <v>29</v>
      </c>
      <c r="B33" s="41"/>
      <c r="C33" s="41"/>
      <c r="D33" s="41"/>
      <c r="E33" s="41"/>
      <c r="F33" s="13">
        <f>F14+F29</f>
        <v>0</v>
      </c>
    </row>
    <row r="34" spans="1:6" ht="15.75" customHeight="1" thickBot="1" x14ac:dyDescent="0.4">
      <c r="A34" s="44" t="s">
        <v>10</v>
      </c>
      <c r="B34" s="44"/>
      <c r="C34" s="44"/>
      <c r="D34" s="44"/>
      <c r="E34" s="44"/>
      <c r="F34" s="22"/>
    </row>
    <row r="35" spans="1:6" ht="15.75" customHeight="1" thickTop="1" x14ac:dyDescent="0.35">
      <c r="A35" s="45" t="s">
        <v>14</v>
      </c>
      <c r="B35" s="45"/>
      <c r="C35" s="45"/>
      <c r="D35" s="45"/>
      <c r="E35" s="45"/>
      <c r="F35" s="23">
        <f>SUM(F33:F34)</f>
        <v>0</v>
      </c>
    </row>
    <row r="36" spans="1:6" ht="15.75" customHeight="1" x14ac:dyDescent="0.35">
      <c r="A36" s="41" t="s">
        <v>40</v>
      </c>
      <c r="B36" s="41"/>
      <c r="C36" s="41"/>
      <c r="D36" s="41"/>
      <c r="E36" s="41"/>
      <c r="F36" s="29">
        <f>F35*0.22</f>
        <v>0</v>
      </c>
    </row>
    <row r="37" spans="1:6" ht="15.75" customHeight="1" x14ac:dyDescent="0.35">
      <c r="A37" s="41" t="s">
        <v>9</v>
      </c>
      <c r="B37" s="41"/>
      <c r="C37" s="41"/>
      <c r="D37" s="41"/>
      <c r="E37" s="41"/>
      <c r="F37" s="13">
        <f>SUM(F35:F36)</f>
        <v>0</v>
      </c>
    </row>
    <row r="38" spans="1:6" ht="15.75" customHeight="1" x14ac:dyDescent="0.35">
      <c r="A38" s="39" t="s">
        <v>27</v>
      </c>
      <c r="B38" s="39"/>
      <c r="C38" s="39"/>
      <c r="D38" s="39"/>
      <c r="E38" s="39"/>
      <c r="F38" s="39"/>
    </row>
    <row r="39" spans="1:6" ht="15.75" customHeight="1" x14ac:dyDescent="0.35">
      <c r="A39" s="40" t="s">
        <v>28</v>
      </c>
      <c r="B39" s="40"/>
      <c r="C39" s="40"/>
      <c r="D39" s="40"/>
      <c r="E39" s="40"/>
      <c r="F39" s="40"/>
    </row>
    <row r="40" spans="1:6" ht="14.5" x14ac:dyDescent="0.35">
      <c r="A40" s="40"/>
      <c r="B40" s="40"/>
      <c r="C40" s="40"/>
      <c r="D40" s="40"/>
      <c r="E40" s="40"/>
      <c r="F40" s="40"/>
    </row>
    <row r="41" spans="1:6" ht="15" hidden="1" customHeight="1" x14ac:dyDescent="0.35">
      <c r="A41" s="40"/>
      <c r="B41" s="40"/>
      <c r="C41" s="40"/>
      <c r="D41" s="40"/>
      <c r="E41" s="40"/>
      <c r="F41" s="40"/>
    </row>
    <row r="42" spans="1:6" ht="15" customHeight="1" x14ac:dyDescent="0.35">
      <c r="A42" s="40" t="s">
        <v>30</v>
      </c>
      <c r="B42" s="40"/>
      <c r="C42" s="40"/>
      <c r="D42" s="40"/>
      <c r="E42" s="40"/>
      <c r="F42" s="40"/>
    </row>
    <row r="43" spans="1:6" ht="15.75" customHeight="1" x14ac:dyDescent="0.35">
      <c r="A43" s="40"/>
      <c r="B43" s="40"/>
      <c r="C43" s="40"/>
      <c r="D43" s="40"/>
      <c r="E43" s="40"/>
      <c r="F43" s="40"/>
    </row>
    <row r="45" spans="1:6" ht="15.75" customHeight="1" x14ac:dyDescent="0.35">
      <c r="A45" s="38" t="s">
        <v>20</v>
      </c>
      <c r="B45" s="38"/>
      <c r="C45" s="38"/>
      <c r="D45" s="38"/>
      <c r="E45" s="38"/>
      <c r="F45" s="38"/>
    </row>
    <row r="46" spans="1:6" ht="15.75" customHeight="1" x14ac:dyDescent="0.35">
      <c r="A46" s="37" t="s">
        <v>15</v>
      </c>
      <c r="B46" s="37"/>
      <c r="C46" s="37"/>
      <c r="D46" s="37"/>
      <c r="E46" s="37"/>
      <c r="F46" s="37"/>
    </row>
    <row r="47" spans="1:6" ht="14.5" x14ac:dyDescent="0.35">
      <c r="A47" s="37" t="s">
        <v>16</v>
      </c>
      <c r="B47" s="37"/>
      <c r="C47" s="37"/>
      <c r="D47" s="37"/>
      <c r="E47" s="37"/>
      <c r="F47" s="37"/>
    </row>
    <row r="48" spans="1:6" ht="15.75" customHeight="1" x14ac:dyDescent="0.35">
      <c r="A48" s="37" t="s">
        <v>17</v>
      </c>
      <c r="B48" s="37"/>
      <c r="C48" s="37"/>
      <c r="D48" s="37"/>
      <c r="E48" s="37"/>
      <c r="F48" s="37"/>
    </row>
    <row r="49" spans="1:6" ht="15.75" customHeight="1" x14ac:dyDescent="0.35">
      <c r="A49" s="37" t="s">
        <v>18</v>
      </c>
      <c r="B49" s="37"/>
      <c r="C49" s="37"/>
      <c r="D49" s="37"/>
      <c r="E49" s="37"/>
      <c r="F49" s="37"/>
    </row>
    <row r="50" spans="1:6" ht="15.75" customHeight="1" x14ac:dyDescent="0.35">
      <c r="A50" s="37" t="s">
        <v>19</v>
      </c>
      <c r="B50" s="37"/>
      <c r="C50" s="37"/>
      <c r="D50" s="37"/>
      <c r="E50" s="37"/>
      <c r="F50" s="37"/>
    </row>
    <row r="51" spans="1:6" ht="15.75" customHeight="1" x14ac:dyDescent="0.35">
      <c r="A51" s="36"/>
      <c r="B51" s="36"/>
      <c r="C51" s="36"/>
      <c r="D51" s="36"/>
      <c r="E51" s="36"/>
      <c r="F51" s="36"/>
    </row>
    <row r="52" spans="1:6" ht="14.5" x14ac:dyDescent="0.35">
      <c r="A52" s="37" t="s">
        <v>23</v>
      </c>
      <c r="B52" s="37"/>
      <c r="C52" s="37"/>
      <c r="D52" s="37"/>
      <c r="E52" s="37"/>
      <c r="F52" s="37"/>
    </row>
    <row r="53" spans="1:6" ht="15.75" customHeight="1" x14ac:dyDescent="0.35">
      <c r="A53" s="28" t="s">
        <v>24</v>
      </c>
      <c r="B53" s="28"/>
      <c r="C53" s="28"/>
      <c r="D53" s="28"/>
      <c r="E53" s="28"/>
      <c r="F53" s="28"/>
    </row>
    <row r="54" spans="1:6" ht="15.75" customHeight="1" x14ac:dyDescent="0.35">
      <c r="A54" s="37" t="s">
        <v>21</v>
      </c>
      <c r="B54" s="37"/>
      <c r="C54" s="37"/>
      <c r="D54" s="37"/>
      <c r="E54" s="37"/>
      <c r="F54" s="37"/>
    </row>
    <row r="55" spans="1:6" ht="15.75" customHeight="1" x14ac:dyDescent="0.35">
      <c r="A55" s="35" t="s">
        <v>22</v>
      </c>
      <c r="B55" s="35"/>
      <c r="C55" s="35"/>
      <c r="D55" s="35"/>
      <c r="E55" s="35"/>
      <c r="F55" s="35"/>
    </row>
    <row r="56" spans="1:6" ht="15.75" customHeight="1" x14ac:dyDescent="0.35">
      <c r="A56" s="36"/>
      <c r="B56" s="36"/>
      <c r="C56" s="36"/>
      <c r="D56" s="36"/>
      <c r="E56" s="36"/>
      <c r="F56" s="36"/>
    </row>
    <row r="57" spans="1:6" ht="15.75" customHeight="1" x14ac:dyDescent="0.35">
      <c r="A57" s="34" t="s">
        <v>25</v>
      </c>
      <c r="B57" s="34"/>
      <c r="C57" s="34"/>
      <c r="D57" s="34"/>
      <c r="E57" s="34"/>
      <c r="F57" s="34"/>
    </row>
    <row r="58" spans="1:6" ht="15.75" customHeight="1" x14ac:dyDescent="0.35">
      <c r="A58" s="35" t="s">
        <v>26</v>
      </c>
      <c r="B58" s="35"/>
      <c r="C58" s="35"/>
      <c r="D58" s="35"/>
      <c r="E58" s="35"/>
      <c r="F58" s="35"/>
    </row>
  </sheetData>
  <mergeCells count="30">
    <mergeCell ref="A36:E36"/>
    <mergeCell ref="A37:E37"/>
    <mergeCell ref="A1:F1"/>
    <mergeCell ref="A46:F46"/>
    <mergeCell ref="A47:F47"/>
    <mergeCell ref="A3:F3"/>
    <mergeCell ref="A18:F18"/>
    <mergeCell ref="A30:E30"/>
    <mergeCell ref="A31:E31"/>
    <mergeCell ref="A14:E14"/>
    <mergeCell ref="A33:E33"/>
    <mergeCell ref="A34:E34"/>
    <mergeCell ref="A35:E35"/>
    <mergeCell ref="A15:E15"/>
    <mergeCell ref="A16:E16"/>
    <mergeCell ref="A29:E29"/>
    <mergeCell ref="A49:F49"/>
    <mergeCell ref="A50:F50"/>
    <mergeCell ref="A45:F45"/>
    <mergeCell ref="A48:F48"/>
    <mergeCell ref="A38:F38"/>
    <mergeCell ref="A39:F41"/>
    <mergeCell ref="A42:F43"/>
    <mergeCell ref="A57:F57"/>
    <mergeCell ref="A58:F58"/>
    <mergeCell ref="A51:F51"/>
    <mergeCell ref="A52:F52"/>
    <mergeCell ref="A54:F54"/>
    <mergeCell ref="A55:F55"/>
    <mergeCell ref="A56:F56"/>
  </mergeCells>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Sheet1</vt:lpstr>
      <vt:lpstr>Sheet1!Prindiala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Arendusjuht</dc:creator>
  <cp:lastModifiedBy>Marko Tolga</cp:lastModifiedBy>
  <cp:lastPrinted>2017-10-26T07:53:48Z</cp:lastPrinted>
  <dcterms:created xsi:type="dcterms:W3CDTF">2014-11-14T07:59:03Z</dcterms:created>
  <dcterms:modified xsi:type="dcterms:W3CDTF">2025-04-20T07:32:39Z</dcterms:modified>
</cp:coreProperties>
</file>